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B69EC5FC-766E-4526-9A70-1447A789DA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19" i="1" s="1"/>
  <c r="E17" i="1"/>
  <c r="E19" i="1" s="1"/>
  <c r="D17" i="1"/>
  <c r="D19" i="1" s="1"/>
  <c r="C17" i="1"/>
  <c r="C19" i="1" s="1"/>
  <c r="B17" i="1"/>
  <c r="B19" i="1" s="1"/>
  <c r="F11" i="1"/>
  <c r="F13" i="1" s="1"/>
  <c r="E11" i="1"/>
  <c r="E13" i="1" s="1"/>
  <c r="D11" i="1"/>
  <c r="D13" i="1" s="1"/>
  <c r="C11" i="1"/>
  <c r="C13" i="1" s="1"/>
  <c r="B11" i="1"/>
  <c r="B13" i="1" s="1"/>
</calcChain>
</file>

<file path=xl/sharedStrings.xml><?xml version="1.0" encoding="utf-8"?>
<sst xmlns="http://schemas.openxmlformats.org/spreadsheetml/2006/main" count="50" uniqueCount="50">
  <si>
    <t>(v Kč)</t>
  </si>
  <si>
    <t xml:space="preserve">PŘÍJMY </t>
  </si>
  <si>
    <r>
      <rPr>
        <b/>
        <sz val="11"/>
        <color indexed="8"/>
        <rFont val="Arial"/>
        <family val="2"/>
        <charset val="238"/>
      </rPr>
      <t>Daňové příjmy</t>
    </r>
    <r>
      <rPr>
        <sz val="11"/>
        <color indexed="8"/>
        <rFont val="Arial"/>
        <family val="2"/>
        <charset val="238"/>
      </rPr>
      <t xml:space="preserve"> - třída 1</t>
    </r>
  </si>
  <si>
    <r>
      <t xml:space="preserve">Nedaňové příjmy </t>
    </r>
    <r>
      <rPr>
        <sz val="11"/>
        <color indexed="8"/>
        <rFont val="Arial"/>
        <family val="2"/>
        <charset val="238"/>
      </rPr>
      <t>- třída 2</t>
    </r>
  </si>
  <si>
    <r>
      <t xml:space="preserve">Kapitálové příjmy </t>
    </r>
    <r>
      <rPr>
        <sz val="11"/>
        <color indexed="8"/>
        <rFont val="Arial"/>
        <family val="2"/>
        <charset val="238"/>
      </rPr>
      <t>-třída 3</t>
    </r>
  </si>
  <si>
    <r>
      <t xml:space="preserve">Přijaté transfery </t>
    </r>
    <r>
      <rPr>
        <sz val="11"/>
        <color indexed="8"/>
        <rFont val="Arial"/>
        <family val="2"/>
        <charset val="238"/>
      </rPr>
      <t>- třída 4</t>
    </r>
  </si>
  <si>
    <t>Celkem</t>
  </si>
  <si>
    <r>
      <rPr>
        <b/>
        <sz val="11"/>
        <color indexed="8"/>
        <rFont val="Arial"/>
        <family val="2"/>
        <charset val="238"/>
      </rPr>
      <t>Financování</t>
    </r>
    <r>
      <rPr>
        <sz val="11"/>
        <color indexed="8"/>
        <rFont val="Arial"/>
        <family val="2"/>
        <charset val="238"/>
      </rPr>
      <t xml:space="preserve"> - třída 8</t>
    </r>
  </si>
  <si>
    <t>Celkem příjmy</t>
  </si>
  <si>
    <t>VÝDAJE</t>
  </si>
  <si>
    <r>
      <t xml:space="preserve">Běžné výdaje - </t>
    </r>
    <r>
      <rPr>
        <sz val="11"/>
        <color indexed="8"/>
        <rFont val="Arial"/>
        <family val="2"/>
        <charset val="238"/>
      </rPr>
      <t>třída 5</t>
    </r>
  </si>
  <si>
    <r>
      <t xml:space="preserve">Kapitálové výdaje </t>
    </r>
    <r>
      <rPr>
        <sz val="11"/>
        <color indexed="8"/>
        <rFont val="Arial"/>
        <family val="2"/>
        <charset val="238"/>
      </rPr>
      <t>- třída 6</t>
    </r>
  </si>
  <si>
    <t>Výdaje celkem</t>
  </si>
  <si>
    <t>Splátky úvěru -třída 8</t>
  </si>
  <si>
    <t>Celkem výdaje</t>
  </si>
  <si>
    <t>Rozpočtový výhled představuje souhrnné údaje o příjmech a výdajích obce.</t>
  </si>
  <si>
    <t>Příjmy:</t>
  </si>
  <si>
    <t>Výdaje:</t>
  </si>
  <si>
    <t>Schválený  rozpočet 2023</t>
  </si>
  <si>
    <t>Výhled rozpočtu 2024</t>
  </si>
  <si>
    <t>Výhled rozpočtu 2025</t>
  </si>
  <si>
    <t>Výhled rozpočtu 2026</t>
  </si>
  <si>
    <t>Výhled rozpočtu 2027</t>
  </si>
  <si>
    <t xml:space="preserve">              místních komunikací, veřejného osvětlení, hřiště, atd.</t>
  </si>
  <si>
    <t xml:space="preserve">Sejmuto dne: </t>
  </si>
  <si>
    <t xml:space="preserve">Schváleno v OZ dne : </t>
  </si>
  <si>
    <t>na roky 2024-2027</t>
  </si>
  <si>
    <t>starosta obce</t>
  </si>
  <si>
    <t xml:space="preserve">   </t>
  </si>
  <si>
    <r>
      <t>Třída 1 -</t>
    </r>
    <r>
      <rPr>
        <sz val="11"/>
        <rFont val="Arial"/>
        <family val="2"/>
        <charset val="238"/>
      </rPr>
      <t xml:space="preserve"> procentí výnosy z daní, místní a správní poplatky</t>
    </r>
  </si>
  <si>
    <r>
      <t xml:space="preserve">Třída 2 - </t>
    </r>
    <r>
      <rPr>
        <sz val="11"/>
        <rFont val="Arial"/>
        <family val="2"/>
        <charset val="238"/>
      </rPr>
      <t>pronájmy nemovitostí, pozemků, nájmy z bytů, ostatní služby</t>
    </r>
  </si>
  <si>
    <r>
      <t xml:space="preserve">Třída 3 - </t>
    </r>
    <r>
      <rPr>
        <sz val="11"/>
        <rFont val="Arial"/>
        <family val="2"/>
        <charset val="238"/>
      </rPr>
      <t>příjmy z</t>
    </r>
    <r>
      <rPr>
        <b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prodeje dlouhodobého majetku,dary na pořízení dlouhodobého majetku</t>
    </r>
  </si>
  <si>
    <r>
      <t>Třída 4 -</t>
    </r>
    <r>
      <rPr>
        <sz val="11"/>
        <rFont val="Arial"/>
        <family val="2"/>
        <charset val="238"/>
      </rPr>
      <t xml:space="preserve"> neinv.transfery ze SR na výkon státní správy, dotace od kraje, přijaté transfery ze SF</t>
    </r>
  </si>
  <si>
    <r>
      <t xml:space="preserve">Třída 5 - </t>
    </r>
    <r>
      <rPr>
        <sz val="11"/>
        <rFont val="Arial"/>
        <family val="2"/>
        <charset val="238"/>
      </rPr>
      <t xml:space="preserve">provozní výdaje na běžnou údržbu a nutné opravy úřadu, obce, veř.zeleně, </t>
    </r>
  </si>
  <si>
    <r>
      <t xml:space="preserve">Třída 6 </t>
    </r>
    <r>
      <rPr>
        <sz val="11"/>
        <rFont val="Arial"/>
        <family val="2"/>
        <charset val="238"/>
      </rPr>
      <t>- investiční výdaje na plánované akce:</t>
    </r>
  </si>
  <si>
    <r>
      <t xml:space="preserve">Třída 8 - </t>
    </r>
    <r>
      <rPr>
        <sz val="11"/>
        <rFont val="Arial"/>
        <family val="2"/>
        <charset val="238"/>
      </rPr>
      <t>uhrazené splátky dlouhodobých úvěrů</t>
    </r>
  </si>
  <si>
    <t xml:space="preserve">Vyvěšeno v elektr. podobě na elektr. úřední desce  dne: </t>
  </si>
  <si>
    <t>Střednědobý výhled rozpočtu obce Svojšice, okres Příbram</t>
  </si>
  <si>
    <r>
      <t xml:space="preserve">              </t>
    </r>
    <r>
      <rPr>
        <b/>
        <i/>
        <sz val="11"/>
        <rFont val="Arial"/>
        <family val="2"/>
        <charset val="238"/>
      </rPr>
      <t xml:space="preserve">v roce 2024: </t>
    </r>
    <r>
      <rPr>
        <sz val="11"/>
        <rFont val="Arial"/>
        <family val="2"/>
        <charset val="238"/>
      </rPr>
      <t>Oprava cesty u obecního úřadu</t>
    </r>
  </si>
  <si>
    <r>
      <t xml:space="preserve">              </t>
    </r>
    <r>
      <rPr>
        <b/>
        <i/>
        <sz val="11"/>
        <rFont val="Arial"/>
        <family val="2"/>
        <charset val="238"/>
      </rPr>
      <t>v roce 2025</t>
    </r>
    <r>
      <rPr>
        <b/>
        <sz val="11"/>
        <rFont val="Arial"/>
        <family val="2"/>
        <charset val="238"/>
      </rPr>
      <t>:</t>
    </r>
    <r>
      <rPr>
        <sz val="11"/>
        <rFont val="Arial"/>
        <family val="2"/>
        <charset val="238"/>
      </rPr>
      <t xml:space="preserve"> Oprava povrchu u staré hasičárny, pergola u hasičárny</t>
    </r>
  </si>
  <si>
    <r>
      <t xml:space="preserve">              v roce 2026: </t>
    </r>
    <r>
      <rPr>
        <sz val="11"/>
        <rFont val="Arial"/>
        <family val="2"/>
        <charset val="238"/>
      </rPr>
      <t>Oprava obecních cest</t>
    </r>
  </si>
  <si>
    <r>
      <t xml:space="preserve">              v roce 2027: </t>
    </r>
    <r>
      <rPr>
        <sz val="11"/>
        <rFont val="Arial"/>
        <family val="2"/>
        <charset val="238"/>
      </rPr>
      <t>Územní plán</t>
    </r>
  </si>
  <si>
    <r>
      <t xml:space="preserve">               v 2025 - </t>
    </r>
    <r>
      <rPr>
        <i/>
        <sz val="11"/>
        <rFont val="Arial"/>
        <family val="2"/>
        <charset val="238"/>
      </rPr>
      <t>dotace na hasičárnu 200tis.</t>
    </r>
  </si>
  <si>
    <r>
      <t xml:space="preserve">              </t>
    </r>
    <r>
      <rPr>
        <b/>
        <i/>
        <sz val="11"/>
        <rFont val="Arial"/>
        <family val="2"/>
        <charset val="238"/>
      </rPr>
      <t>v roce 2027</t>
    </r>
    <r>
      <rPr>
        <b/>
        <sz val="11"/>
        <rFont val="Arial"/>
        <family val="2"/>
        <charset val="238"/>
      </rPr>
      <t xml:space="preserve">: </t>
    </r>
    <r>
      <rPr>
        <sz val="11"/>
        <rFont val="Arial"/>
        <family val="2"/>
        <charset val="238"/>
      </rPr>
      <t>prodej pozemků 300tis.</t>
    </r>
  </si>
  <si>
    <t xml:space="preserve">               v 2024 - 0</t>
  </si>
  <si>
    <r>
      <t xml:space="preserve">               v 2026 - </t>
    </r>
    <r>
      <rPr>
        <i/>
        <sz val="11"/>
        <rFont val="Arial"/>
        <family val="2"/>
        <charset val="238"/>
      </rPr>
      <t>dotace na opravu komunikací 200tis</t>
    </r>
  </si>
  <si>
    <r>
      <t xml:space="preserve">               v 2027 - </t>
    </r>
    <r>
      <rPr>
        <i/>
        <sz val="11"/>
        <rFont val="Arial"/>
        <family val="2"/>
        <charset val="238"/>
      </rPr>
      <t>dotace na územní plán 500tis.</t>
    </r>
  </si>
  <si>
    <t>Václav Smolka</t>
  </si>
  <si>
    <r>
      <t xml:space="preserve">Třída 8 - </t>
    </r>
    <r>
      <rPr>
        <sz val="11"/>
        <rFont val="Arial"/>
        <family val="2"/>
        <charset val="238"/>
      </rPr>
      <t>změna stavu krátkodobých prostředků na bank. účtech ( - přebytek hospodaření, + schodek)</t>
    </r>
  </si>
  <si>
    <t xml:space="preserve">Výhled vyvěšen na úřední desce dne:  30 .9.2023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</si>
</sst>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u/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 Narrow"/>
      <family val="2"/>
      <charset val="238"/>
    </font>
    <font>
      <sz val="10"/>
      <color indexed="11"/>
      <name val="Arial"/>
      <family val="2"/>
      <charset val="238"/>
    </font>
    <font>
      <sz val="14"/>
      <color theme="1"/>
      <name val="Arial Black"/>
      <family val="2"/>
      <charset val="238"/>
    </font>
    <font>
      <b/>
      <u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4" fillId="0" borderId="0" xfId="0" applyFont="1"/>
    <xf numFmtId="3" fontId="5" fillId="0" borderId="3" xfId="0" applyNumberFormat="1" applyFont="1" applyBorder="1"/>
    <xf numFmtId="3" fontId="5" fillId="2" borderId="4" xfId="0" applyNumberFormat="1" applyFont="1" applyFill="1" applyBorder="1"/>
    <xf numFmtId="3" fontId="5" fillId="2" borderId="5" xfId="0" applyNumberFormat="1" applyFont="1" applyFill="1" applyBorder="1"/>
    <xf numFmtId="3" fontId="5" fillId="2" borderId="6" xfId="0" applyNumberFormat="1" applyFont="1" applyFill="1" applyBorder="1"/>
    <xf numFmtId="0" fontId="5" fillId="0" borderId="6" xfId="0" applyFont="1" applyBorder="1"/>
    <xf numFmtId="3" fontId="8" fillId="0" borderId="7" xfId="0" applyNumberFormat="1" applyFont="1" applyBorder="1"/>
    <xf numFmtId="3" fontId="8" fillId="2" borderId="8" xfId="0" applyNumberFormat="1" applyFont="1" applyFill="1" applyBorder="1"/>
    <xf numFmtId="3" fontId="8" fillId="2" borderId="6" xfId="0" applyNumberFormat="1" applyFont="1" applyFill="1" applyBorder="1"/>
    <xf numFmtId="0" fontId="4" fillId="0" borderId="6" xfId="0" applyFont="1" applyBorder="1"/>
    <xf numFmtId="3" fontId="8" fillId="0" borderId="6" xfId="0" applyNumberFormat="1" applyFont="1" applyBorder="1"/>
    <xf numFmtId="3" fontId="8" fillId="2" borderId="3" xfId="0" applyNumberFormat="1" applyFont="1" applyFill="1" applyBorder="1"/>
    <xf numFmtId="0" fontId="3" fillId="3" borderId="6" xfId="0" applyFont="1" applyFill="1" applyBorder="1" applyAlignment="1">
      <alignment horizontal="left"/>
    </xf>
    <xf numFmtId="3" fontId="9" fillId="3" borderId="6" xfId="0" applyNumberFormat="1" applyFont="1" applyFill="1" applyBorder="1"/>
    <xf numFmtId="3" fontId="9" fillId="3" borderId="3" xfId="0" applyNumberFormat="1" applyFont="1" applyFill="1" applyBorder="1"/>
    <xf numFmtId="0" fontId="5" fillId="0" borderId="9" xfId="0" applyFont="1" applyBorder="1"/>
    <xf numFmtId="3" fontId="8" fillId="0" borderId="9" xfId="0" applyNumberFormat="1" applyFont="1" applyBorder="1"/>
    <xf numFmtId="3" fontId="8" fillId="2" borderId="9" xfId="0" applyNumberFormat="1" applyFont="1" applyFill="1" applyBorder="1"/>
    <xf numFmtId="0" fontId="10" fillId="0" borderId="7" xfId="0" applyFont="1" applyBorder="1"/>
    <xf numFmtId="3" fontId="10" fillId="0" borderId="7" xfId="0" applyNumberFormat="1" applyFont="1" applyBorder="1"/>
    <xf numFmtId="0" fontId="11" fillId="0" borderId="0" xfId="0" applyFont="1"/>
    <xf numFmtId="3" fontId="10" fillId="3" borderId="6" xfId="0" applyNumberFormat="1" applyFont="1" applyFill="1" applyBorder="1"/>
    <xf numFmtId="3" fontId="10" fillId="3" borderId="3" xfId="0" applyNumberFormat="1" applyFont="1" applyFill="1" applyBorder="1"/>
    <xf numFmtId="0" fontId="10" fillId="0" borderId="6" xfId="0" applyFont="1" applyBorder="1"/>
    <xf numFmtId="3" fontId="10" fillId="0" borderId="6" xfId="0" applyNumberFormat="1" applyFont="1" applyBorder="1"/>
    <xf numFmtId="3" fontId="10" fillId="0" borderId="3" xfId="0" applyNumberFormat="1" applyFont="1" applyBorder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3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topLeftCell="A37" workbookViewId="0">
      <selection activeCell="C55" sqref="C55"/>
    </sheetView>
  </sheetViews>
  <sheetFormatPr defaultRowHeight="14.4" x14ac:dyDescent="0.3"/>
  <cols>
    <col min="1" max="1" width="32.21875" customWidth="1"/>
    <col min="2" max="2" width="15.88671875" customWidth="1"/>
    <col min="3" max="3" width="14.21875" customWidth="1"/>
    <col min="4" max="4" width="14.109375" customWidth="1"/>
    <col min="5" max="5" width="14.21875" customWidth="1"/>
    <col min="6" max="6" width="14.6640625" customWidth="1"/>
  </cols>
  <sheetData>
    <row r="1" spans="1:6" ht="21" x14ac:dyDescent="0.5">
      <c r="A1" s="36"/>
    </row>
    <row r="2" spans="1:6" ht="17.399999999999999" x14ac:dyDescent="0.3">
      <c r="A2" s="43" t="s">
        <v>37</v>
      </c>
      <c r="B2" s="43"/>
      <c r="C2" s="43"/>
      <c r="D2" s="43"/>
      <c r="E2" s="43"/>
    </row>
    <row r="3" spans="1:6" ht="17.399999999999999" x14ac:dyDescent="0.3">
      <c r="A3" s="1" t="s">
        <v>26</v>
      </c>
      <c r="B3" s="2" t="s">
        <v>0</v>
      </c>
      <c r="D3" s="2"/>
      <c r="E3" s="2"/>
    </row>
    <row r="4" spans="1:6" ht="13.95" customHeight="1" x14ac:dyDescent="0.3">
      <c r="A4" s="3"/>
      <c r="B4" s="3"/>
      <c r="C4" s="3"/>
      <c r="D4" s="3"/>
      <c r="E4" s="3"/>
    </row>
    <row r="5" spans="1:6" ht="38.549999999999997" customHeight="1" x14ac:dyDescent="0.3">
      <c r="A5" s="4"/>
      <c r="B5" s="5" t="s">
        <v>18</v>
      </c>
      <c r="C5" s="6" t="s">
        <v>19</v>
      </c>
      <c r="D5" s="5" t="s">
        <v>20</v>
      </c>
      <c r="E5" s="5" t="s">
        <v>21</v>
      </c>
      <c r="F5" s="5" t="s">
        <v>22</v>
      </c>
    </row>
    <row r="6" spans="1:6" x14ac:dyDescent="0.3">
      <c r="A6" s="7" t="s">
        <v>1</v>
      </c>
      <c r="B6" s="8"/>
      <c r="C6" s="9"/>
      <c r="D6" s="10"/>
      <c r="E6" s="10"/>
      <c r="F6" s="11"/>
    </row>
    <row r="7" spans="1:6" x14ac:dyDescent="0.3">
      <c r="A7" s="12" t="s">
        <v>2</v>
      </c>
      <c r="B7" s="13">
        <v>2000000</v>
      </c>
      <c r="C7" s="14">
        <v>2200000</v>
      </c>
      <c r="D7" s="14">
        <v>2300000</v>
      </c>
      <c r="E7" s="14">
        <v>2500000</v>
      </c>
      <c r="F7" s="15">
        <v>2500000</v>
      </c>
    </row>
    <row r="8" spans="1:6" x14ac:dyDescent="0.3">
      <c r="A8" s="16" t="s">
        <v>3</v>
      </c>
      <c r="B8" s="17">
        <v>200000</v>
      </c>
      <c r="C8" s="18">
        <v>200000</v>
      </c>
      <c r="D8" s="18">
        <v>200000</v>
      </c>
      <c r="E8" s="18">
        <v>200000</v>
      </c>
      <c r="F8" s="15">
        <v>200000</v>
      </c>
    </row>
    <row r="9" spans="1:6" x14ac:dyDescent="0.3">
      <c r="A9" s="16" t="s">
        <v>4</v>
      </c>
      <c r="B9" s="17"/>
      <c r="C9" s="18"/>
      <c r="D9" s="15"/>
      <c r="E9" s="15"/>
      <c r="F9" s="15">
        <v>300000</v>
      </c>
    </row>
    <row r="10" spans="1:6" x14ac:dyDescent="0.3">
      <c r="A10" s="16" t="s">
        <v>5</v>
      </c>
      <c r="B10" s="17">
        <v>0</v>
      </c>
      <c r="C10" s="18">
        <v>0</v>
      </c>
      <c r="D10" s="18">
        <v>200000</v>
      </c>
      <c r="E10" s="18">
        <v>200000</v>
      </c>
      <c r="F10" s="15">
        <v>500000</v>
      </c>
    </row>
    <row r="11" spans="1:6" x14ac:dyDescent="0.3">
      <c r="A11" s="19" t="s">
        <v>6</v>
      </c>
      <c r="B11" s="20">
        <f>SUM(B7:B10)</f>
        <v>2200000</v>
      </c>
      <c r="C11" s="21">
        <f>SUM(C7:C10)</f>
        <v>2400000</v>
      </c>
      <c r="D11" s="20">
        <f>SUM(D7:D10)</f>
        <v>2700000</v>
      </c>
      <c r="E11" s="20">
        <f>SUM(E7:E10)</f>
        <v>2900000</v>
      </c>
      <c r="F11" s="20">
        <f>SUM(F7:F10)</f>
        <v>3500000</v>
      </c>
    </row>
    <row r="12" spans="1:6" ht="15" thickBot="1" x14ac:dyDescent="0.35">
      <c r="A12" s="22" t="s">
        <v>7</v>
      </c>
      <c r="B12" s="23">
        <v>400000</v>
      </c>
      <c r="C12" s="24">
        <v>300000</v>
      </c>
      <c r="D12" s="24">
        <v>200000</v>
      </c>
      <c r="E12" s="24">
        <v>300000</v>
      </c>
      <c r="F12" s="24">
        <v>600000</v>
      </c>
    </row>
    <row r="13" spans="1:6" ht="15" thickTop="1" x14ac:dyDescent="0.3">
      <c r="A13" s="25" t="s">
        <v>8</v>
      </c>
      <c r="B13" s="26">
        <f>SUM(B11:B12)</f>
        <v>2600000</v>
      </c>
      <c r="C13" s="26">
        <f>SUM(C11:C12)</f>
        <v>2700000</v>
      </c>
      <c r="D13" s="26">
        <f>SUM(D11:D12)</f>
        <v>2900000</v>
      </c>
      <c r="E13" s="26">
        <f>SUM(E11:E12)</f>
        <v>3200000</v>
      </c>
      <c r="F13" s="26">
        <f>SUM(F11:F12)</f>
        <v>4100000</v>
      </c>
    </row>
    <row r="14" spans="1:6" x14ac:dyDescent="0.3">
      <c r="A14" s="7" t="s">
        <v>9</v>
      </c>
      <c r="B14" s="27"/>
      <c r="C14" s="27"/>
      <c r="D14" s="27"/>
      <c r="E14" s="27"/>
      <c r="F14" s="27"/>
    </row>
    <row r="15" spans="1:6" x14ac:dyDescent="0.3">
      <c r="A15" s="16" t="s">
        <v>10</v>
      </c>
      <c r="B15" s="17">
        <v>2000000</v>
      </c>
      <c r="C15" s="18">
        <v>2400000</v>
      </c>
      <c r="D15" s="15">
        <v>2400000</v>
      </c>
      <c r="E15" s="15">
        <v>2600000</v>
      </c>
      <c r="F15" s="15">
        <v>2600000</v>
      </c>
    </row>
    <row r="16" spans="1:6" x14ac:dyDescent="0.3">
      <c r="A16" s="16" t="s">
        <v>11</v>
      </c>
      <c r="B16" s="17">
        <v>600000</v>
      </c>
      <c r="C16" s="18">
        <v>300000</v>
      </c>
      <c r="D16" s="15">
        <v>500000</v>
      </c>
      <c r="E16" s="15">
        <v>600000</v>
      </c>
      <c r="F16" s="15">
        <v>1500000</v>
      </c>
    </row>
    <row r="17" spans="1:6" x14ac:dyDescent="0.3">
      <c r="A17" s="19" t="s">
        <v>12</v>
      </c>
      <c r="B17" s="28">
        <f>SUM(B15:B16)</f>
        <v>2600000</v>
      </c>
      <c r="C17" s="29">
        <f>SUM(C15:C16)</f>
        <v>2700000</v>
      </c>
      <c r="D17" s="28">
        <f>SUM(D15:D16)</f>
        <v>2900000</v>
      </c>
      <c r="E17" s="28">
        <f>SUM(E15:E16)</f>
        <v>3200000</v>
      </c>
      <c r="F17" s="28">
        <f>SUM(F15:F16)</f>
        <v>4100000</v>
      </c>
    </row>
    <row r="18" spans="1:6" ht="15" thickBot="1" x14ac:dyDescent="0.35">
      <c r="A18" s="22" t="s">
        <v>13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</row>
    <row r="19" spans="1:6" ht="15" thickTop="1" x14ac:dyDescent="0.3">
      <c r="A19" s="30" t="s">
        <v>14</v>
      </c>
      <c r="B19" s="31">
        <f>SUM(B17:B18)</f>
        <v>2600000</v>
      </c>
      <c r="C19" s="31">
        <f>SUM(C17:C18)</f>
        <v>2700000</v>
      </c>
      <c r="D19" s="32">
        <f>SUM(D17:D18)</f>
        <v>2900000</v>
      </c>
      <c r="E19" s="32">
        <f>SUM(E17:E18)</f>
        <v>3200000</v>
      </c>
      <c r="F19" s="32">
        <f>SUM(F17:F18)</f>
        <v>4100000</v>
      </c>
    </row>
    <row r="21" spans="1:6" x14ac:dyDescent="0.3">
      <c r="A21" s="27" t="s">
        <v>15</v>
      </c>
    </row>
    <row r="23" spans="1:6" x14ac:dyDescent="0.3">
      <c r="A23" s="37" t="s">
        <v>16</v>
      </c>
    </row>
    <row r="24" spans="1:6" x14ac:dyDescent="0.3">
      <c r="A24" s="38" t="s">
        <v>29</v>
      </c>
    </row>
    <row r="25" spans="1:6" x14ac:dyDescent="0.3">
      <c r="A25" s="38" t="s">
        <v>30</v>
      </c>
    </row>
    <row r="26" spans="1:6" x14ac:dyDescent="0.3">
      <c r="A26" s="38" t="s">
        <v>31</v>
      </c>
    </row>
    <row r="27" spans="1:6" x14ac:dyDescent="0.3">
      <c r="A27" s="38" t="s">
        <v>43</v>
      </c>
    </row>
    <row r="28" spans="1:6" x14ac:dyDescent="0.3">
      <c r="A28" s="38" t="s">
        <v>32</v>
      </c>
    </row>
    <row r="29" spans="1:6" x14ac:dyDescent="0.3">
      <c r="A29" s="40" t="s">
        <v>44</v>
      </c>
      <c r="B29" s="42"/>
      <c r="C29" s="42"/>
    </row>
    <row r="30" spans="1:6" x14ac:dyDescent="0.3">
      <c r="A30" s="40" t="s">
        <v>42</v>
      </c>
      <c r="B30" s="42"/>
      <c r="C30" s="42"/>
    </row>
    <row r="31" spans="1:6" x14ac:dyDescent="0.3">
      <c r="A31" s="40" t="s">
        <v>45</v>
      </c>
      <c r="B31" s="42"/>
      <c r="C31" s="42"/>
    </row>
    <row r="32" spans="1:6" x14ac:dyDescent="0.3">
      <c r="A32" s="40" t="s">
        <v>46</v>
      </c>
      <c r="B32" s="42"/>
      <c r="C32" s="42"/>
    </row>
    <row r="33" spans="1:7" x14ac:dyDescent="0.3">
      <c r="A33" s="38" t="s">
        <v>48</v>
      </c>
    </row>
    <row r="36" spans="1:7" x14ac:dyDescent="0.3">
      <c r="A36" s="37" t="s">
        <v>17</v>
      </c>
    </row>
    <row r="37" spans="1:7" x14ac:dyDescent="0.3">
      <c r="A37" s="38" t="s">
        <v>33</v>
      </c>
    </row>
    <row r="38" spans="1:7" x14ac:dyDescent="0.3">
      <c r="A38" s="39" t="s">
        <v>23</v>
      </c>
    </row>
    <row r="39" spans="1:7" x14ac:dyDescent="0.3">
      <c r="A39" s="38" t="s">
        <v>34</v>
      </c>
    </row>
    <row r="40" spans="1:7" x14ac:dyDescent="0.3">
      <c r="A40" s="39" t="s">
        <v>38</v>
      </c>
    </row>
    <row r="41" spans="1:7" x14ac:dyDescent="0.3">
      <c r="A41" s="39" t="s">
        <v>39</v>
      </c>
    </row>
    <row r="42" spans="1:7" x14ac:dyDescent="0.3">
      <c r="A42" s="40" t="s">
        <v>40</v>
      </c>
      <c r="B42" s="39"/>
    </row>
    <row r="43" spans="1:7" x14ac:dyDescent="0.3">
      <c r="A43" s="40" t="s">
        <v>41</v>
      </c>
      <c r="B43" s="39"/>
    </row>
    <row r="44" spans="1:7" x14ac:dyDescent="0.3">
      <c r="A44" s="38" t="s">
        <v>35</v>
      </c>
    </row>
    <row r="46" spans="1:7" ht="15.6" x14ac:dyDescent="0.3">
      <c r="E46" s="41" t="s">
        <v>47</v>
      </c>
      <c r="G46" s="27"/>
    </row>
    <row r="47" spans="1:7" ht="15.6" x14ac:dyDescent="0.3">
      <c r="E47" s="41" t="s">
        <v>27</v>
      </c>
      <c r="G47" s="27" t="s">
        <v>28</v>
      </c>
    </row>
    <row r="48" spans="1:7" ht="25.05" customHeight="1" x14ac:dyDescent="0.3"/>
    <row r="49" spans="1:5" x14ac:dyDescent="0.3">
      <c r="A49" s="27" t="s">
        <v>49</v>
      </c>
      <c r="B49" s="27"/>
      <c r="C49" s="27"/>
      <c r="D49" s="27"/>
      <c r="E49" s="27"/>
    </row>
    <row r="50" spans="1:5" ht="15.6" x14ac:dyDescent="0.3">
      <c r="A50" s="34" t="s">
        <v>36</v>
      </c>
      <c r="D50" s="35"/>
      <c r="E50" s="35"/>
    </row>
    <row r="51" spans="1:5" x14ac:dyDescent="0.3">
      <c r="A51" s="27" t="s">
        <v>24</v>
      </c>
    </row>
    <row r="52" spans="1:5" x14ac:dyDescent="0.3">
      <c r="A52" s="33" t="s">
        <v>25</v>
      </c>
      <c r="B52" s="27"/>
      <c r="C52" s="27"/>
      <c r="D52" s="27"/>
      <c r="E52" s="27"/>
    </row>
    <row r="53" spans="1:5" x14ac:dyDescent="0.3">
      <c r="B53" s="27"/>
      <c r="C53" s="27"/>
      <c r="D53" s="27"/>
      <c r="E53" s="27"/>
    </row>
    <row r="54" spans="1:5" x14ac:dyDescent="0.3">
      <c r="A54" s="27"/>
      <c r="B54" s="27"/>
      <c r="C54" s="27"/>
      <c r="D54" s="27"/>
    </row>
  </sheetData>
  <mergeCells count="1">
    <mergeCell ref="A2:E2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DELL</cp:lastModifiedBy>
  <cp:lastPrinted>2024-10-09T08:11:59Z</cp:lastPrinted>
  <dcterms:created xsi:type="dcterms:W3CDTF">2018-03-07T07:49:59Z</dcterms:created>
  <dcterms:modified xsi:type="dcterms:W3CDTF">2024-10-09T08:12:03Z</dcterms:modified>
</cp:coreProperties>
</file>